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3\a.muszalska\AM\ZP.272.1.24.2022 Komputery III\"/>
    </mc:Choice>
  </mc:AlternateContent>
  <xr:revisionPtr revIDLastSave="0" documentId="13_ncr:1_{4B229B44-D800-4DBA-993A-C27CF2E3AABF}" xr6:coauthVersionLast="47" xr6:coauthVersionMax="47" xr10:uidLastSave="{00000000-0000-0000-0000-000000000000}"/>
  <workbookProtection workbookAlgorithmName="SHA-512" workbookHashValue="n9E4BoVIaHK9+dVP01uY/PFwr+k0KyB8qo100fCnztf3NtDEMsNj78FvhRhzpPNOSdPeSmm+GtNgEPq2bxEUsw==" workbookSaltValue="TZoqUjkEgGQowvWKuxMGfg==" workbookSpinCount="100000" lockStructure="1"/>
  <bookViews>
    <workbookView xWindow="4020" yWindow="4020" windowWidth="21600" windowHeight="11295" xr2:uid="{773622C6-CB14-4303-AB25-3B3E668604D6}"/>
  </bookViews>
  <sheets>
    <sheet name="Sprzęt komputer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F5" i="1" s="1"/>
  <c r="E12" i="1"/>
  <c r="F12" i="1" s="1"/>
  <c r="D12" i="1"/>
  <c r="D5" i="1"/>
  <c r="D6" i="1"/>
  <c r="D7" i="1"/>
  <c r="D4" i="1"/>
  <c r="E6" i="1"/>
  <c r="F6" i="1" s="1"/>
  <c r="E7" i="1"/>
  <c r="F7" i="1" s="1"/>
  <c r="E4" i="1"/>
  <c r="F4" i="1" s="1"/>
  <c r="F8" i="1" l="1"/>
</calcChain>
</file>

<file path=xl/sharedStrings.xml><?xml version="1.0" encoding="utf-8"?>
<sst xmlns="http://schemas.openxmlformats.org/spreadsheetml/2006/main" count="17" uniqueCount="12">
  <si>
    <t>Komputer stacjonarny</t>
  </si>
  <si>
    <t>Montor</t>
  </si>
  <si>
    <t>Laptop</t>
  </si>
  <si>
    <t>Komputer All-In-One</t>
  </si>
  <si>
    <t>Ilość</t>
  </si>
  <si>
    <t>Cena jednostkowa netto</t>
  </si>
  <si>
    <t>Cena jednostkowa brutto</t>
  </si>
  <si>
    <t>VAT</t>
  </si>
  <si>
    <t>Suma brutto</t>
  </si>
  <si>
    <t>Pakiet biurowy</t>
  </si>
  <si>
    <t xml:space="preserve">Część 1: „Dostawa stacji roboczych – 29 szt., monitorów – 29 szt., laptopów – 2 szt., komputera typu all-in-one – 1 szt.” </t>
  </si>
  <si>
    <t>Część 2: „Dostawa pakietów biurowych – 4 szt"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</si>
</sst>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2" borderId="1" xfId="0" applyNumberFormat="1" applyFill="1" applyBorder="1"/>
    <xf numFmtId="2" fontId="1" fillId="3" borderId="0" xfId="0" applyNumberFormat="1" applyFont="1" applyFill="1"/>
    <xf numFmtId="0" fontId="0" fillId="0" borderId="1" xfId="0" applyBorder="1"/>
    <xf numFmtId="2" fontId="0" fillId="0" borderId="1" xfId="0" applyNumberFormat="1" applyBorder="1" applyProtection="1">
      <protection locked="0"/>
    </xf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828675</xdr:colOff>
      <xdr:row>0</xdr:row>
      <xdr:rowOff>638175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E43838CE-B317-427F-B710-9115AACA32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38900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D2749-6EE7-41D3-A9C0-A0F6E2B6C05E}">
  <dimension ref="A1:K12"/>
  <sheetViews>
    <sheetView tabSelected="1" workbookViewId="0">
      <selection activeCell="M11" sqref="M11"/>
    </sheetView>
  </sheetViews>
  <sheetFormatPr defaultRowHeight="15" x14ac:dyDescent="0.25"/>
  <cols>
    <col min="1" max="1" width="20.85546875" customWidth="1"/>
    <col min="2" max="2" width="5" customWidth="1"/>
    <col min="3" max="3" width="23.140625" customWidth="1"/>
    <col min="4" max="4" width="11.5703125" customWidth="1"/>
    <col min="5" max="5" width="23.5703125" customWidth="1"/>
    <col min="6" max="6" width="12.5703125" customWidth="1"/>
  </cols>
  <sheetData>
    <row r="1" spans="1:11" ht="57.75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30" customHeight="1" x14ac:dyDescent="0.25">
      <c r="A2" s="8" t="s">
        <v>10</v>
      </c>
      <c r="B2" s="8"/>
      <c r="C2" s="8"/>
      <c r="D2" s="8"/>
      <c r="E2" s="8"/>
      <c r="F2" s="8"/>
      <c r="G2" s="6"/>
      <c r="H2" s="6"/>
      <c r="I2" s="6"/>
      <c r="J2" s="6"/>
      <c r="K2" s="6"/>
    </row>
    <row r="3" spans="1:11" x14ac:dyDescent="0.25">
      <c r="A3" s="3"/>
      <c r="B3" s="3" t="s">
        <v>4</v>
      </c>
      <c r="C3" s="3" t="s">
        <v>5</v>
      </c>
      <c r="D3" s="3" t="s">
        <v>7</v>
      </c>
      <c r="E3" s="3" t="s">
        <v>6</v>
      </c>
      <c r="F3" s="3" t="s">
        <v>8</v>
      </c>
    </row>
    <row r="4" spans="1:11" x14ac:dyDescent="0.25">
      <c r="A4" s="3" t="s">
        <v>0</v>
      </c>
      <c r="B4" s="5">
        <v>29</v>
      </c>
      <c r="C4" s="4"/>
      <c r="D4" s="1">
        <f>ROUND(C4*0.23,2)</f>
        <v>0</v>
      </c>
      <c r="E4" s="1">
        <f>ROUND(C4*1.23,2)</f>
        <v>0</v>
      </c>
      <c r="F4" s="1">
        <f>B4*E4</f>
        <v>0</v>
      </c>
    </row>
    <row r="5" spans="1:11" x14ac:dyDescent="0.25">
      <c r="A5" s="3" t="s">
        <v>1</v>
      </c>
      <c r="B5" s="5">
        <v>29</v>
      </c>
      <c r="C5" s="4"/>
      <c r="D5" s="1">
        <f t="shared" ref="D5:D7" si="0">ROUND(C5*0.23,2)</f>
        <v>0</v>
      </c>
      <c r="E5" s="1">
        <f>ROUND(C5*1.23,2)</f>
        <v>0</v>
      </c>
      <c r="F5" s="1">
        <f t="shared" ref="F5:F7" si="1">B5*E5</f>
        <v>0</v>
      </c>
    </row>
    <row r="6" spans="1:11" x14ac:dyDescent="0.25">
      <c r="A6" s="3" t="s">
        <v>2</v>
      </c>
      <c r="B6" s="5">
        <v>2</v>
      </c>
      <c r="C6" s="4"/>
      <c r="D6" s="1">
        <f t="shared" si="0"/>
        <v>0</v>
      </c>
      <c r="E6" s="1">
        <f t="shared" ref="E6:E7" si="2">ROUND(C6*1.23,2)</f>
        <v>0</v>
      </c>
      <c r="F6" s="1">
        <f t="shared" si="1"/>
        <v>0</v>
      </c>
    </row>
    <row r="7" spans="1:11" x14ac:dyDescent="0.25">
      <c r="A7" s="3" t="s">
        <v>3</v>
      </c>
      <c r="B7" s="5">
        <v>1</v>
      </c>
      <c r="C7" s="4"/>
      <c r="D7" s="1">
        <f t="shared" si="0"/>
        <v>0</v>
      </c>
      <c r="E7" s="1">
        <f t="shared" si="2"/>
        <v>0</v>
      </c>
      <c r="F7" s="1">
        <f t="shared" si="1"/>
        <v>0</v>
      </c>
    </row>
    <row r="8" spans="1:11" x14ac:dyDescent="0.25">
      <c r="F8" s="2">
        <f>SUM(F4:F7)</f>
        <v>0</v>
      </c>
    </row>
    <row r="9" spans="1:11" ht="10.5" customHeight="1" x14ac:dyDescent="0.25"/>
    <row r="10" spans="1:11" ht="30" customHeight="1" x14ac:dyDescent="0.25">
      <c r="A10" s="9" t="s">
        <v>11</v>
      </c>
      <c r="B10" s="10"/>
      <c r="C10" s="10"/>
      <c r="D10" s="10"/>
      <c r="E10" s="10"/>
      <c r="F10" s="10"/>
    </row>
    <row r="11" spans="1:11" ht="18.75" customHeight="1" x14ac:dyDescent="0.25">
      <c r="A11" s="3"/>
      <c r="B11" s="3" t="s">
        <v>4</v>
      </c>
      <c r="C11" s="3" t="s">
        <v>5</v>
      </c>
      <c r="D11" s="3" t="s">
        <v>7</v>
      </c>
      <c r="E11" s="3" t="s">
        <v>6</v>
      </c>
      <c r="F11" s="3" t="s">
        <v>8</v>
      </c>
    </row>
    <row r="12" spans="1:11" x14ac:dyDescent="0.25">
      <c r="A12" s="3" t="s">
        <v>9</v>
      </c>
      <c r="B12" s="5">
        <v>4</v>
      </c>
      <c r="C12" s="4"/>
      <c r="D12" s="1">
        <f>ROUND(C12*0.23,2)</f>
        <v>0</v>
      </c>
      <c r="E12" s="1">
        <f>ROUND(C12*1.23,2)</f>
        <v>0</v>
      </c>
      <c r="F12" s="1">
        <f>B12*E12</f>
        <v>0</v>
      </c>
    </row>
  </sheetData>
  <mergeCells count="3">
    <mergeCell ref="A1:K1"/>
    <mergeCell ref="A2:F2"/>
    <mergeCell ref="A10:F10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Sprzęt komputerowy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Ściślewski</dc:creator>
  <cp:lastModifiedBy>Anna Muszalska</cp:lastModifiedBy>
  <cp:lastPrinted>2022-12-21T12:24:59Z</cp:lastPrinted>
  <dcterms:created xsi:type="dcterms:W3CDTF">2022-11-30T09:06:51Z</dcterms:created>
  <dcterms:modified xsi:type="dcterms:W3CDTF">2022-12-21T14:47:30Z</dcterms:modified>
</cp:coreProperties>
</file>